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ПК0210160" sheetId="1" state="visible" r:id="rId2"/>
  </sheets>
  <definedNames>
    <definedName function="false" hidden="false" localSheetId="0" name="_xlnm.Print_Area" vbProcedure="false">КПК0210160!$A$1:$BM$97</definedName>
    <definedName function="false" hidden="false" localSheetId="0" name="Print_Area_0" vbProcedure="false">КПК0210160!$A$1:$BM$97</definedName>
    <definedName function="false" hidden="false" localSheetId="0" name="_xlnm.Print_Area" vbProcedure="false">КПК0210160!$A$1:$BM$97</definedName>
    <definedName function="false" hidden="false" localSheetId="0" name="_xlnm.Print_Area_0" vbProcedure="false">КПК0210160!$A$1:$BM$97</definedName>
    <definedName function="false" hidden="false" localSheetId="0" name="_xlnm.Print_Area_0_0" vbProcedure="false">КПК0210160!$A$1:$BM$97</definedName>
    <definedName function="false" hidden="false" localSheetId="0" name="_xlnm.Print_Area_0_0_0" vbProcedure="false">КПК0210160!$A$1:$BM$97</definedName>
    <definedName function="false" hidden="false" localSheetId="0" name="_xlnm.Print_Area_0_0_0_0" vbProcedure="false">КПК0210160!$A$1:$BM$97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<sst xmlns="http://schemas.openxmlformats.org/spreadsheetml/2006/main" count="175" uniqueCount="118">
  <si>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</si>
  <si>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</si>
  <si>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Розпорядження</t>
  </si>
  <si>
    <t xml:space="preserve">Виконавчий  комітет  Ніжинської міської ради</t>
  </si>
  <si>
    <t xml:space="preserve">(найменування головного розпорядника коштів місцевого бюджету)</t>
  </si>
  <si>
    <t xml:space="preserve">_____________________№____________________________</t>
  </si>
  <si>
    <t xml:space="preserve">ПАСПОРТ</t>
  </si>
  <si>
    <t xml:space="preserve">бюджетної програми місцевого бюджету на 2020  рік</t>
  </si>
  <si>
    <t xml:space="preserve">1.</t>
  </si>
  <si>
    <t xml:space="preserve">0200000</t>
  </si>
  <si>
    <t xml:space="preserve">Виконком Ніжинської міської ради</t>
  </si>
  <si>
    <t xml:space="preserve">04061783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</si>
  <si>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</si>
  <si>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</si>
  <si>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</si>
  <si>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</si>
  <si>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0210000</t>
  </si>
  <si>
    <t xml:space="preserve">(найменування відповідального виконавця)                        </t>
  </si>
  <si>
    <t xml:space="preserve">3.</t>
  </si>
  <si>
    <t xml:space="preserve">0210160</t>
  </si>
  <si>
    <t xml:space="preserve">0160</t>
  </si>
  <si>
    <t xml:space="preserve">0111</t>
  </si>
  <si>
    <t xml:space="preserve">Керівництво і управління у відповідній сфері у містах (місті Києві), селищах, селах, об`єднаних територіальних громадах</t>
  </si>
  <si>
    <t xml:space="preserve">25538000000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</si>
  <si>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</si>
  <si>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</si>
  <si>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</si>
  <si>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</si>
  <si>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</si>
  <si>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</si>
  <si>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</si>
  <si>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фонду-</t>
  </si>
  <si>
    <t xml:space="preserve">гривень.</t>
  </si>
  <si>
    <t xml:space="preserve">5. Підстави для виконання бюджетної програми</t>
  </si>
  <si>
    <t xml:space="preserve">Конституція України, Бюджетний кодекс України, Закон України «Про місцеве самоврядування в Україні», рішення міської ради №8-65/2019 від 24.12.2019р., рішення міської ради VII скликання від26.02.2020 р №18-68/2020, рішення міської ради VII скликання від25.03.2020 р №5-70/2020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</si>
  <si>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</si>
  <si>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</si>
  <si>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</si>
  <si>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</si>
  <si>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</si>
  <si>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</si>
  <si>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Виконання наданих законодавством повноважень</t>
  </si>
  <si>
    <t xml:space="preserve">s4.6</t>
  </si>
  <si>
    <t xml:space="preserve">7. Мета бюджетної програми</t>
  </si>
  <si>
    <t xml:space="preserve">Виконання  наданих  законодавством  повноважень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</si>
  <si>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</si>
  <si>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</si>
  <si>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</si>
  <si>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</si>
  <si>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виконання наданих законодавством повноважень</t>
  </si>
  <si>
    <t xml:space="preserve">s4.7</t>
  </si>
  <si>
    <t xml:space="preserve">Здійснення повноважень щодо володіння , користування об’єктами власності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</si>
  <si>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</si>
  <si>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</si>
  <si>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</si>
  <si>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</si>
  <si>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</si>
  <si>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</si>
  <si>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</si>
  <si>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</si>
  <si>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</si>
  <si>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</si>
  <si>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</si>
  <si>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Здійснення повноважень щодо володіння, користування та розпорядження об’єктами права комунальної  власності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</si>
  <si>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</si>
  <si>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</si>
  <si>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</si>
  <si>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</si>
  <si>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</si>
  <si>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</si>
  <si>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</si>
  <si>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</si>
  <si>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</si>
  <si>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</si>
  <si>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</si>
  <si>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</si>
  <si>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p4.10</t>
  </si>
  <si>
    <t xml:space="preserve">Затрат</t>
  </si>
  <si>
    <t xml:space="preserve"> </t>
  </si>
  <si>
    <t xml:space="preserve">s4.10</t>
  </si>
  <si>
    <t xml:space="preserve">кількість штатних одиниць</t>
  </si>
  <si>
    <t xml:space="preserve">од.</t>
  </si>
  <si>
    <t xml:space="preserve">штатний розпис</t>
  </si>
  <si>
    <t xml:space="preserve">загальна площа орендованих приміщень</t>
  </si>
  <si>
    <t xml:space="preserve">м.кв.</t>
  </si>
  <si>
    <t xml:space="preserve">договори оренди</t>
  </si>
  <si>
    <t xml:space="preserve">Продукту</t>
  </si>
  <si>
    <t xml:space="preserve">кількість отриманих листів, звернень, заяв, скарг</t>
  </si>
  <si>
    <t xml:space="preserve">Внутрійшній облік</t>
  </si>
  <si>
    <t xml:space="preserve">кількість виконаних листів, звернень, заяв, скарг</t>
  </si>
  <si>
    <t xml:space="preserve">кількість розроблених нормативно-правових актів</t>
  </si>
  <si>
    <t xml:space="preserve">кількість прийнятих нормативно-правових актів</t>
  </si>
  <si>
    <t xml:space="preserve">Кількість одиниць придбаного обладнання</t>
  </si>
  <si>
    <t xml:space="preserve">кількість укладених договорів</t>
  </si>
  <si>
    <t xml:space="preserve">Ефективності</t>
  </si>
  <si>
    <t xml:space="preserve">кількість виконаних листів, звернень, заяв, скарг на одного працівника</t>
  </si>
  <si>
    <t xml:space="preserve">Розрахунок</t>
  </si>
  <si>
    <t xml:space="preserve">кількість прийнятих нормативно-правових актів на одного працівника</t>
  </si>
  <si>
    <t xml:space="preserve">витрати по загальному фонду (без врахування кредиторської заборгованості) на утримання однієї штатної одиниці</t>
  </si>
  <si>
    <t xml:space="preserve">тис.грн.</t>
  </si>
  <si>
    <t xml:space="preserve">середні видатки на придбання одиниці обладнання</t>
  </si>
  <si>
    <t xml:space="preserve">Якості</t>
  </si>
  <si>
    <t xml:space="preserve">відсоток вчасно виконаних листів, заяв, скарг в загальному обсязі</t>
  </si>
  <si>
    <t xml:space="preserve">%</t>
  </si>
  <si>
    <t xml:space="preserve">відсоток прийнятих нормативно-правових актів у загальній кількості розроблених</t>
  </si>
  <si>
    <t xml:space="preserve">Рівень виконання завдання по придбанню обладнання</t>
  </si>
  <si>
    <t xml:space="preserve">Заступник міського голови з питань діяльності виконавчих органів ради</t>
  </si>
  <si>
    <t xml:space="preserve">Алєксєєнко І.В.</t>
  </si>
  <si>
    <t xml:space="preserve">(підпис)</t>
  </si>
  <si>
    <t xml:space="preserve">(ініціали/ініціал, прізвище)</t>
  </si>
  <si>
    <t xml:space="preserve">ПОГОДЖЕНО:</t>
  </si>
  <si>
    <t xml:space="preserve">Фінансове управління  Ніжинської  міської  ради</t>
  </si>
  <si>
    <t xml:space="preserve">(Назва місцевого фінансового органу)</t>
  </si>
  <si>
    <t xml:space="preserve">Начальник фінансового управління Ніжинської міської ради</t>
  </si>
  <si>
    <t xml:space="preserve">Писаренко Л.В.</t>
  </si>
  <si>
    <t xml:space="preserve">' .04.2020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</si>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</sst>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/MM/YYYY"/>
  </numFmts>
  <fonts count="20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1"/>
    </font>
    <font>
      <sz val="8"/>
      <name val="Times New Roman CYR"/>
      <family val="0"/>
      <charset val="204"/>
    </font>
    <font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9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A97"/>
  <sheetViews>
    <sheetView windowProtection="false" showFormulas="false" showGridLines="true" showRowColHeaders="true" showZeros="true" rightToLeft="false" tabSelected="true" showOutlineSymbols="true" defaultGridColor="true" view="normal" topLeftCell="A66" colorId="64" zoomScale="85" zoomScaleNormal="85" zoomScalePageLayoutView="100" workbookViewId="0">
      <selection pane="topLeft" activeCell="AC95" activeCellId="0" sqref="AC95"/>
    </sheetView>
  </sheetViews>
  <sheetFormatPr defaultRowHeight="13.5"/>
  <cols>
    <col collapsed="false" hidden="false" max="54" min="1" style="1" width="1.88775510204082"/>
    <col collapsed="false" hidden="false" max="55" min="55" style="1" width="3.37244897959184"/>
    <col collapsed="false" hidden="false" max="65" min="56" style="1" width="1.88775510204082"/>
    <col collapsed="false" hidden="false" max="77" min="66" style="1" width="2.02551020408163"/>
    <col collapsed="false" hidden="false" max="78" min="78" style="1" width="3.78061224489796"/>
    <col collapsed="false" hidden="true" max="79" min="79" style="1" width="0"/>
    <col collapsed="false" hidden="false" max="1025" min="80" style="1" width="7.96428571428571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6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3" t="s">
        <v>2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customFormat="false" ht="32.15" hidden="false" customHeight="true" outlineLevel="0" collapsed="false">
      <c r="AO4" s="4" t="s">
        <v>3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customFormat="false" ht="13.5" hidden="false" customHeight="false" outlineLevel="0" collapsed="false">
      <c r="AO5" s="5" t="s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customFormat="false" ht="7.6" hidden="false" customHeight="true" outlineLevel="0" collapsed="false"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customFormat="false" ht="16" hidden="false" customHeight="true" outlineLevel="0" collapsed="false">
      <c r="AO7" s="7" t="s">
        <v>5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10" customFormat="false" ht="15.85" hidden="false" customHeight="true" outlineLevel="0" collapsed="false">
      <c r="A10" s="8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customFormat="false" ht="15.85" hidden="false" customHeight="true" outlineLevel="0" collapsed="false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customFormat="false" ht="6.0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customFormat="false" ht="14.3" hidden="false" customHeight="true" outlineLevel="0" collapsed="false">
      <c r="A13" s="10" t="s">
        <v>8</v>
      </c>
      <c r="B13" s="11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 t="s">
        <v>10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  <c r="AU13" s="11" t="s">
        <v>11</v>
      </c>
      <c r="AV13" s="11"/>
      <c r="AW13" s="11"/>
      <c r="AX13" s="11"/>
      <c r="AY13" s="11"/>
      <c r="AZ13" s="11"/>
      <c r="BA13" s="11"/>
      <c r="BB13" s="11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customFormat="false" ht="24.05" hidden="false" customHeight="true" outlineLevel="0" collapsed="false">
      <c r="A14" s="15"/>
      <c r="B14" s="16" t="s">
        <v>12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  <c r="N14" s="17" t="s">
        <v>13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5"/>
      <c r="AU14" s="16" t="s">
        <v>14</v>
      </c>
      <c r="AV14" s="16"/>
      <c r="AW14" s="16"/>
      <c r="AX14" s="16"/>
      <c r="AY14" s="16"/>
      <c r="AZ14" s="16"/>
      <c r="BA14" s="16"/>
      <c r="BB14" s="16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customFormat="false" ht="13.5" hidden="false" customHeight="false" outlineLevel="0" collapsed="false">
      <c r="AU15" s="18"/>
      <c r="AV15" s="18"/>
      <c r="AW15" s="18"/>
      <c r="AX15" s="18"/>
      <c r="AY15" s="18"/>
      <c r="AZ15" s="18"/>
      <c r="BA15" s="18"/>
      <c r="BB15" s="18"/>
      <c r="BE15" s="19"/>
      <c r="BF15" s="19"/>
      <c r="BG15" s="19"/>
      <c r="BH15" s="19"/>
      <c r="BI15" s="19"/>
      <c r="BJ15" s="19"/>
      <c r="BK15" s="19"/>
      <c r="BL15" s="19"/>
    </row>
    <row r="16" customFormat="false" ht="13.8" hidden="false" customHeight="true" outlineLevel="0" collapsed="false">
      <c r="A16" s="20" t="s">
        <v>15</v>
      </c>
      <c r="B16" s="11" t="s">
        <v>16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 t="s">
        <v>10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4"/>
      <c r="AU16" s="11" t="s">
        <v>11</v>
      </c>
      <c r="AV16" s="11"/>
      <c r="AW16" s="11"/>
      <c r="AX16" s="11"/>
      <c r="AY16" s="11"/>
      <c r="AZ16" s="11"/>
      <c r="BA16" s="11"/>
      <c r="BB16" s="11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3"/>
      <c r="BN16" s="23"/>
      <c r="BO16" s="23"/>
      <c r="BP16" s="21"/>
      <c r="BQ16" s="21"/>
      <c r="BR16" s="21"/>
      <c r="BS16" s="21"/>
      <c r="BT16" s="21"/>
      <c r="BU16" s="21"/>
      <c r="BV16" s="21"/>
      <c r="BW16" s="21"/>
    </row>
    <row r="17" customFormat="false" ht="24.05" hidden="false" customHeight="true" outlineLevel="0" collapsed="false">
      <c r="A17" s="24"/>
      <c r="B17" s="16" t="s">
        <v>12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  <c r="N17" s="17" t="s">
        <v>17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5"/>
      <c r="AU17" s="16" t="s">
        <v>14</v>
      </c>
      <c r="AV17" s="16"/>
      <c r="AW17" s="16"/>
      <c r="AX17" s="16"/>
      <c r="AY17" s="16"/>
      <c r="AZ17" s="16"/>
      <c r="BA17" s="16"/>
      <c r="BB17" s="16"/>
      <c r="BC17" s="25"/>
      <c r="BD17" s="25"/>
      <c r="BE17" s="25"/>
      <c r="BF17" s="25"/>
      <c r="BG17" s="25"/>
      <c r="BH17" s="25"/>
      <c r="BI17" s="25"/>
      <c r="BJ17" s="25"/>
      <c r="BK17" s="26"/>
      <c r="BL17" s="25"/>
      <c r="BM17" s="23"/>
      <c r="BN17" s="23"/>
      <c r="BO17" s="23"/>
      <c r="BP17" s="25"/>
      <c r="BQ17" s="25"/>
      <c r="BR17" s="25"/>
      <c r="BS17" s="25"/>
      <c r="BT17" s="25"/>
      <c r="BU17" s="25"/>
      <c r="BV17" s="25"/>
      <c r="BW17" s="25"/>
    </row>
    <row r="19" customFormat="false" ht="57.2" hidden="false" customHeight="true" outlineLevel="0" collapsed="false">
      <c r="A19" s="10" t="s">
        <v>18</v>
      </c>
      <c r="B19" s="11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N19" s="11" t="s">
        <v>20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1"/>
      <c r="AA19" s="11" t="s">
        <v>21</v>
      </c>
      <c r="AB19" s="11"/>
      <c r="AC19" s="11"/>
      <c r="AD19" s="11"/>
      <c r="AE19" s="11"/>
      <c r="AF19" s="11"/>
      <c r="AG19" s="11"/>
      <c r="AH19" s="11"/>
      <c r="AI19" s="11"/>
      <c r="AJ19" s="21"/>
      <c r="AK19" s="27" t="s">
        <v>22</v>
      </c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1"/>
      <c r="BE19" s="11" t="s">
        <v>23</v>
      </c>
      <c r="BF19" s="11"/>
      <c r="BG19" s="11"/>
      <c r="BH19" s="11"/>
      <c r="BI19" s="11"/>
      <c r="BJ19" s="11"/>
      <c r="BK19" s="11"/>
      <c r="BL19" s="1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="28" customFormat="true" ht="41.45" hidden="false" customHeight="true" outlineLevel="0" collapsed="false">
      <c r="B20" s="16" t="s">
        <v>12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N20" s="16" t="s">
        <v>24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5"/>
      <c r="AA20" s="29" t="s">
        <v>25</v>
      </c>
      <c r="AB20" s="29"/>
      <c r="AC20" s="29"/>
      <c r="AD20" s="29"/>
      <c r="AE20" s="29"/>
      <c r="AF20" s="29"/>
      <c r="AG20" s="29"/>
      <c r="AH20" s="29"/>
      <c r="AI20" s="29"/>
      <c r="AJ20" s="25"/>
      <c r="AK20" s="17" t="s">
        <v>26</v>
      </c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25"/>
      <c r="BE20" s="16" t="s">
        <v>27</v>
      </c>
      <c r="BF20" s="16"/>
      <c r="BG20" s="16"/>
      <c r="BH20" s="16"/>
      <c r="BI20" s="16"/>
      <c r="BJ20" s="16"/>
      <c r="BK20" s="16"/>
      <c r="BL20" s="1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customFormat="false" ht="6.75" hidden="false" customHeight="true" outlineLevel="0" collapsed="false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customFormat="false" ht="24.9" hidden="false" customHeight="true" outlineLevel="0" collapsed="false">
      <c r="A22" s="31" t="s">
        <v>28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 t="n">
        <v>20630800</v>
      </c>
      <c r="V22" s="32"/>
      <c r="W22" s="32"/>
      <c r="X22" s="32"/>
      <c r="Y22" s="32"/>
      <c r="Z22" s="32"/>
      <c r="AA22" s="32"/>
      <c r="AB22" s="32"/>
      <c r="AC22" s="32"/>
      <c r="AD22" s="32"/>
      <c r="AE22" s="33" t="s">
        <v>29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2" t="n">
        <v>20154400</v>
      </c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4" t="s">
        <v>30</v>
      </c>
      <c r="BE22" s="34"/>
      <c r="BF22" s="34"/>
      <c r="BG22" s="34"/>
      <c r="BH22" s="34"/>
      <c r="BI22" s="34"/>
      <c r="BJ22" s="34"/>
      <c r="BK22" s="34"/>
      <c r="BL22" s="34"/>
    </row>
    <row r="23" customFormat="false" ht="24.9" hidden="false" customHeight="true" outlineLevel="0" collapsed="false">
      <c r="A23" s="34" t="s">
        <v>31</v>
      </c>
      <c r="B23" s="34"/>
      <c r="C23" s="34"/>
      <c r="D23" s="34"/>
      <c r="E23" s="34"/>
      <c r="F23" s="34"/>
      <c r="G23" s="34"/>
      <c r="H23" s="34"/>
      <c r="I23" s="32" t="n">
        <v>476400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4" t="s">
        <v>32</v>
      </c>
      <c r="U23" s="34"/>
      <c r="V23" s="34"/>
      <c r="W23" s="34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7"/>
      <c r="AO23" s="37"/>
      <c r="AP23" s="37"/>
      <c r="AQ23" s="37"/>
      <c r="AR23" s="37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7"/>
      <c r="BE23" s="37"/>
      <c r="BF23" s="37"/>
      <c r="BG23" s="37"/>
      <c r="BH23" s="37"/>
      <c r="BI23" s="37"/>
      <c r="BJ23" s="30"/>
      <c r="BK23" s="30"/>
      <c r="BL23" s="30"/>
    </row>
    <row r="24" customFormat="false" ht="12.8" hidden="false" customHeight="true" outlineLevel="0" collapsed="false">
      <c r="A24" s="38"/>
      <c r="B24" s="38"/>
      <c r="C24" s="38"/>
      <c r="D24" s="38"/>
      <c r="E24" s="38"/>
      <c r="F24" s="38"/>
      <c r="G24" s="38"/>
      <c r="H24" s="3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8"/>
      <c r="U24" s="38"/>
      <c r="V24" s="38"/>
      <c r="W24" s="38"/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/>
      <c r="AO24" s="37"/>
      <c r="AP24" s="37"/>
      <c r="AQ24" s="37"/>
      <c r="AR24" s="37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7"/>
      <c r="BE24" s="37"/>
      <c r="BF24" s="37"/>
      <c r="BG24" s="37"/>
      <c r="BH24" s="37"/>
      <c r="BI24" s="37"/>
      <c r="BJ24" s="30"/>
      <c r="BK24" s="30"/>
      <c r="BL24" s="30"/>
    </row>
    <row r="25" customFormat="false" ht="15.85" hidden="false" customHeight="true" outlineLevel="0" collapsed="false">
      <c r="A25" s="3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44.95" hidden="false" customHeight="true" outlineLevel="0" collapsed="false">
      <c r="A26" s="39" t="s">
        <v>34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customFormat="false" ht="12.8" hidden="false" customHeight="true" outlineLevel="0" collapsed="false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customFormat="false" ht="15.85" hidden="false" customHeight="true" outlineLevel="0" collapsed="false">
      <c r="A28" s="34" t="s">
        <v>35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customFormat="false" ht="27.8" hidden="false" customHeight="true" outlineLevel="0" collapsed="false">
      <c r="A29" s="40" t="s">
        <v>36</v>
      </c>
      <c r="B29" s="40"/>
      <c r="C29" s="40"/>
      <c r="D29" s="40"/>
      <c r="E29" s="40"/>
      <c r="F29" s="40"/>
      <c r="G29" s="40" t="s">
        <v>37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</row>
    <row r="30" customFormat="false" ht="15.5" hidden="true" customHeight="false" outlineLevel="0" collapsed="false">
      <c r="A30" s="41" t="n">
        <v>1</v>
      </c>
      <c r="B30" s="41"/>
      <c r="C30" s="41"/>
      <c r="D30" s="41"/>
      <c r="E30" s="41"/>
      <c r="F30" s="41"/>
      <c r="G30" s="40" t="n">
        <v>2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</row>
    <row r="31" customFormat="false" ht="10.45" hidden="true" customHeight="true" outlineLevel="0" collapsed="false">
      <c r="A31" s="42" t="s">
        <v>38</v>
      </c>
      <c r="B31" s="42"/>
      <c r="C31" s="42"/>
      <c r="D31" s="42"/>
      <c r="E31" s="42"/>
      <c r="F31" s="42"/>
      <c r="G31" s="43" t="s">
        <v>39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CA31" s="1" t="s">
        <v>40</v>
      </c>
    </row>
    <row r="32" customFormat="false" ht="20.2" hidden="false" customHeight="true" outlineLevel="0" collapsed="false">
      <c r="A32" s="42" t="n">
        <v>1</v>
      </c>
      <c r="B32" s="42"/>
      <c r="C32" s="42"/>
      <c r="D32" s="42"/>
      <c r="E32" s="42"/>
      <c r="F32" s="42"/>
      <c r="G32" s="43" t="s">
        <v>41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CA32" s="1" t="s">
        <v>42</v>
      </c>
    </row>
    <row r="33" customFormat="false" ht="12.8" hidden="false" customHeight="true" outlineLevel="0" collapsed="false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</row>
    <row r="34" customFormat="false" ht="16" hidden="false" customHeight="true" outlineLevel="0" collapsed="false">
      <c r="A34" s="34" t="s">
        <v>43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customFormat="false" ht="16" hidden="false" customHeight="true" outlineLevel="0" collapsed="false">
      <c r="A35" s="39" t="s">
        <v>44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</row>
    <row r="36" customFormat="false" ht="12.8" hidden="false" customHeight="true" outlineLevel="0" collapsed="false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customFormat="false" ht="15.85" hidden="false" customHeight="true" outlineLevel="0" collapsed="false">
      <c r="A37" s="34" t="s">
        <v>45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customFormat="false" ht="27.8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 t="s">
        <v>46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</row>
    <row r="39" customFormat="false" ht="15.5" hidden="true" customHeight="false" outlineLevel="0" collapsed="false">
      <c r="A39" s="41" t="n">
        <v>1</v>
      </c>
      <c r="B39" s="41"/>
      <c r="C39" s="41"/>
      <c r="D39" s="41"/>
      <c r="E39" s="41"/>
      <c r="F39" s="41"/>
      <c r="G39" s="40" t="n">
        <v>2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</row>
    <row r="40" customFormat="false" ht="10.45" hidden="true" customHeight="true" outlineLevel="0" collapsed="false">
      <c r="A40" s="42" t="s">
        <v>47</v>
      </c>
      <c r="B40" s="42"/>
      <c r="C40" s="42"/>
      <c r="D40" s="42"/>
      <c r="E40" s="42"/>
      <c r="F40" s="42"/>
      <c r="G40" s="43" t="s">
        <v>39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CA40" s="1" t="s">
        <v>48</v>
      </c>
    </row>
    <row r="41" customFormat="false" ht="23.55" hidden="false" customHeight="true" outlineLevel="0" collapsed="false">
      <c r="A41" s="42" t="n">
        <v>1</v>
      </c>
      <c r="B41" s="42"/>
      <c r="C41" s="42"/>
      <c r="D41" s="42"/>
      <c r="E41" s="42"/>
      <c r="F41" s="42"/>
      <c r="G41" s="43" t="s">
        <v>49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CA41" s="1" t="s">
        <v>50</v>
      </c>
    </row>
    <row r="42" customFormat="false" ht="23.55" hidden="false" customHeight="true" outlineLevel="0" collapsed="false">
      <c r="A42" s="42" t="n">
        <v>2</v>
      </c>
      <c r="B42" s="42"/>
      <c r="C42" s="42"/>
      <c r="D42" s="42"/>
      <c r="E42" s="42"/>
      <c r="F42" s="42"/>
      <c r="G42" s="43" t="s">
        <v>51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</row>
    <row r="43" customFormat="false" ht="13.5" hidden="false" customHeight="false" outlineLevel="0" collapsed="false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customFormat="false" ht="15.85" hidden="false" customHeight="true" outlineLevel="0" collapsed="false">
      <c r="A44" s="34" t="s">
        <v>52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</row>
    <row r="45" customFormat="false" ht="15" hidden="false" customHeight="true" outlineLevel="0" collapsed="false">
      <c r="A45" s="46" t="s">
        <v>53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7"/>
      <c r="BB45" s="47"/>
      <c r="BC45" s="47"/>
      <c r="BD45" s="47"/>
      <c r="BE45" s="47"/>
      <c r="BF45" s="47"/>
      <c r="BG45" s="47"/>
      <c r="BH45" s="47"/>
      <c r="BI45" s="48"/>
      <c r="BJ45" s="48"/>
      <c r="BK45" s="48"/>
      <c r="BL45" s="48"/>
    </row>
    <row r="46" customFormat="false" ht="16" hidden="false" customHeight="true" outlineLevel="0" collapsed="false">
      <c r="A46" s="41" t="s">
        <v>36</v>
      </c>
      <c r="B46" s="41"/>
      <c r="C46" s="41"/>
      <c r="D46" s="41" t="s">
        <v>54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 t="s">
        <v>55</v>
      </c>
      <c r="AD46" s="41"/>
      <c r="AE46" s="41"/>
      <c r="AF46" s="41"/>
      <c r="AG46" s="41"/>
      <c r="AH46" s="41"/>
      <c r="AI46" s="41"/>
      <c r="AJ46" s="41"/>
      <c r="AK46" s="41" t="s">
        <v>56</v>
      </c>
      <c r="AL46" s="41"/>
      <c r="AM46" s="41"/>
      <c r="AN46" s="41"/>
      <c r="AO46" s="41"/>
      <c r="AP46" s="41"/>
      <c r="AQ46" s="41"/>
      <c r="AR46" s="41"/>
      <c r="AS46" s="41" t="s">
        <v>57</v>
      </c>
      <c r="AT46" s="41"/>
      <c r="AU46" s="41"/>
      <c r="AV46" s="41"/>
      <c r="AW46" s="41"/>
      <c r="AX46" s="41"/>
      <c r="AY46" s="41"/>
      <c r="AZ46" s="41"/>
      <c r="BA46" s="49"/>
      <c r="BB46" s="49"/>
      <c r="BC46" s="49"/>
      <c r="BD46" s="49"/>
      <c r="BE46" s="49"/>
      <c r="BF46" s="49"/>
      <c r="BG46" s="49"/>
      <c r="BH46" s="49"/>
    </row>
    <row r="47" customFormat="false" ht="29.1" hidden="false" customHeight="true" outlineLevel="0" collapsed="false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9"/>
      <c r="BB47" s="49"/>
      <c r="BC47" s="49"/>
      <c r="BD47" s="49"/>
      <c r="BE47" s="49"/>
      <c r="BF47" s="49"/>
      <c r="BG47" s="49"/>
      <c r="BH47" s="49"/>
    </row>
    <row r="48" customFormat="false" ht="15.5" hidden="false" customHeight="false" outlineLevel="0" collapsed="false">
      <c r="A48" s="41" t="n">
        <v>1</v>
      </c>
      <c r="B48" s="41"/>
      <c r="C48" s="41"/>
      <c r="D48" s="41" t="n">
        <v>2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 t="n">
        <v>3</v>
      </c>
      <c r="AD48" s="41"/>
      <c r="AE48" s="41"/>
      <c r="AF48" s="41"/>
      <c r="AG48" s="41"/>
      <c r="AH48" s="41"/>
      <c r="AI48" s="41"/>
      <c r="AJ48" s="41"/>
      <c r="AK48" s="41" t="n">
        <v>4</v>
      </c>
      <c r="AL48" s="41"/>
      <c r="AM48" s="41"/>
      <c r="AN48" s="41"/>
      <c r="AO48" s="41"/>
      <c r="AP48" s="41"/>
      <c r="AQ48" s="41"/>
      <c r="AR48" s="41"/>
      <c r="AS48" s="41" t="n">
        <v>5</v>
      </c>
      <c r="AT48" s="41"/>
      <c r="AU48" s="41"/>
      <c r="AV48" s="41"/>
      <c r="AW48" s="41"/>
      <c r="AX48" s="41"/>
      <c r="AY48" s="41"/>
      <c r="AZ48" s="41"/>
      <c r="BA48" s="49"/>
      <c r="BB48" s="49"/>
      <c r="BC48" s="49"/>
      <c r="BD48" s="49"/>
      <c r="BE48" s="49"/>
      <c r="BF48" s="49"/>
      <c r="BG48" s="49"/>
      <c r="BH48" s="49"/>
    </row>
    <row r="49" s="53" customFormat="true" ht="12.8" hidden="true" customHeight="true" outlineLevel="0" collapsed="false">
      <c r="A49" s="42" t="s">
        <v>47</v>
      </c>
      <c r="B49" s="42"/>
      <c r="C49" s="42"/>
      <c r="D49" s="42" t="s">
        <v>39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50" t="s">
        <v>58</v>
      </c>
      <c r="AD49" s="50"/>
      <c r="AE49" s="50"/>
      <c r="AF49" s="50"/>
      <c r="AG49" s="50"/>
      <c r="AH49" s="50"/>
      <c r="AI49" s="50"/>
      <c r="AJ49" s="50"/>
      <c r="AK49" s="50" t="s">
        <v>59</v>
      </c>
      <c r="AL49" s="50"/>
      <c r="AM49" s="50"/>
      <c r="AN49" s="50"/>
      <c r="AO49" s="50"/>
      <c r="AP49" s="50"/>
      <c r="AQ49" s="50"/>
      <c r="AR49" s="50"/>
      <c r="AS49" s="42" t="s">
        <v>60</v>
      </c>
      <c r="AT49" s="42"/>
      <c r="AU49" s="42"/>
      <c r="AV49" s="42"/>
      <c r="AW49" s="42"/>
      <c r="AX49" s="42"/>
      <c r="AY49" s="42"/>
      <c r="AZ49" s="42"/>
      <c r="BA49" s="51"/>
      <c r="BB49" s="52"/>
      <c r="BC49" s="52"/>
      <c r="BD49" s="52"/>
      <c r="BE49" s="52"/>
      <c r="BF49" s="52"/>
      <c r="BG49" s="52"/>
      <c r="BH49" s="52"/>
      <c r="CA49" s="53" t="s">
        <v>61</v>
      </c>
    </row>
    <row r="50" customFormat="false" ht="38.2" hidden="false" customHeight="true" outlineLevel="0" collapsed="false">
      <c r="A50" s="42" t="n">
        <v>1</v>
      </c>
      <c r="B50" s="42"/>
      <c r="C50" s="42"/>
      <c r="D50" s="43" t="s">
        <v>49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54" t="n">
        <v>20154400</v>
      </c>
      <c r="AD50" s="54"/>
      <c r="AE50" s="54"/>
      <c r="AF50" s="54"/>
      <c r="AG50" s="54"/>
      <c r="AH50" s="54"/>
      <c r="AI50" s="54"/>
      <c r="AJ50" s="54"/>
      <c r="AK50" s="54" t="n">
        <v>391000</v>
      </c>
      <c r="AL50" s="54"/>
      <c r="AM50" s="54"/>
      <c r="AN50" s="54"/>
      <c r="AO50" s="54"/>
      <c r="AP50" s="54"/>
      <c r="AQ50" s="54"/>
      <c r="AR50" s="54" t="n">
        <f aca="false">SUM(AK50:AQ50)</f>
        <v>391000</v>
      </c>
      <c r="AS50" s="54" t="n">
        <f aca="false">AC50+AK50</f>
        <v>20545400</v>
      </c>
      <c r="AT50" s="54"/>
      <c r="AU50" s="54"/>
      <c r="AV50" s="54"/>
      <c r="AW50" s="54"/>
      <c r="AX50" s="54"/>
      <c r="AY50" s="54"/>
      <c r="AZ50" s="54"/>
      <c r="BA50" s="55"/>
      <c r="BB50" s="55"/>
      <c r="BC50" s="55"/>
      <c r="BD50" s="55"/>
      <c r="BE50" s="55"/>
      <c r="BF50" s="55"/>
      <c r="BG50" s="55"/>
      <c r="BH50" s="55"/>
      <c r="CA50" s="1" t="s">
        <v>62</v>
      </c>
    </row>
    <row r="51" customFormat="false" ht="38.2" hidden="false" customHeight="true" outlineLevel="0" collapsed="false">
      <c r="A51" s="42" t="n">
        <v>2</v>
      </c>
      <c r="B51" s="42"/>
      <c r="C51" s="42"/>
      <c r="D51" s="43" t="s">
        <v>63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54" t="n">
        <v>0</v>
      </c>
      <c r="AD51" s="54"/>
      <c r="AE51" s="54"/>
      <c r="AF51" s="54"/>
      <c r="AG51" s="54"/>
      <c r="AH51" s="54"/>
      <c r="AI51" s="54"/>
      <c r="AJ51" s="54"/>
      <c r="AK51" s="54" t="n">
        <v>85400</v>
      </c>
      <c r="AL51" s="54"/>
      <c r="AM51" s="54"/>
      <c r="AN51" s="54"/>
      <c r="AO51" s="54"/>
      <c r="AP51" s="54"/>
      <c r="AQ51" s="54"/>
      <c r="AR51" s="54" t="n">
        <f aca="false">SUM(AK51:AQ51)</f>
        <v>85400</v>
      </c>
      <c r="AS51" s="54" t="n">
        <f aca="false">AC51+AK51</f>
        <v>85400</v>
      </c>
      <c r="AT51" s="54"/>
      <c r="AU51" s="54"/>
      <c r="AV51" s="54"/>
      <c r="AW51" s="54"/>
      <c r="AX51" s="54"/>
      <c r="AY51" s="54"/>
      <c r="AZ51" s="54"/>
      <c r="BA51" s="55"/>
      <c r="BB51" s="55"/>
      <c r="BC51" s="55"/>
      <c r="BD51" s="55"/>
      <c r="BE51" s="55"/>
      <c r="BF51" s="55"/>
      <c r="BG51" s="55"/>
      <c r="BH51" s="55"/>
    </row>
    <row r="52" s="53" customFormat="true" ht="38.2" hidden="false" customHeight="true" outlineLevel="0" collapsed="false">
      <c r="A52" s="56"/>
      <c r="B52" s="56"/>
      <c r="C52" s="56"/>
      <c r="D52" s="57" t="s">
        <v>64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8" t="n">
        <v>20154400</v>
      </c>
      <c r="AD52" s="58"/>
      <c r="AE52" s="58"/>
      <c r="AF52" s="58"/>
      <c r="AG52" s="58"/>
      <c r="AH52" s="58"/>
      <c r="AI52" s="58"/>
      <c r="AJ52" s="58"/>
      <c r="AK52" s="58" t="n">
        <f aca="false">SUM(AK50:AK51)</f>
        <v>476400</v>
      </c>
      <c r="AL52" s="58"/>
      <c r="AM52" s="58"/>
      <c r="AN52" s="58"/>
      <c r="AO52" s="58"/>
      <c r="AP52" s="58"/>
      <c r="AQ52" s="58"/>
      <c r="AR52" s="58" t="n">
        <f aca="false">SUM(AK52:AQ52)</f>
        <v>476400</v>
      </c>
      <c r="AS52" s="58" t="n">
        <f aca="false">AC52+AK52</f>
        <v>20630800</v>
      </c>
      <c r="AT52" s="58"/>
      <c r="AU52" s="58"/>
      <c r="AV52" s="58"/>
      <c r="AW52" s="58"/>
      <c r="AX52" s="58"/>
      <c r="AY52" s="58"/>
      <c r="AZ52" s="58"/>
      <c r="BA52" s="59"/>
      <c r="BB52" s="59"/>
      <c r="BC52" s="59"/>
      <c r="BD52" s="59"/>
      <c r="BE52" s="59"/>
      <c r="BF52" s="59"/>
      <c r="BG52" s="59"/>
      <c r="BH52" s="59"/>
    </row>
    <row r="54" customFormat="false" ht="15.85" hidden="false" customHeight="true" outlineLevel="0" collapsed="false">
      <c r="A54" s="3" t="s">
        <v>65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customFormat="false" ht="15" hidden="false" customHeight="true" outlineLevel="0" collapsed="false">
      <c r="A55" s="46" t="s">
        <v>53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</row>
    <row r="56" customFormat="false" ht="16" hidden="false" customHeight="true" outlineLevel="0" collapsed="false">
      <c r="A56" s="41" t="s">
        <v>36</v>
      </c>
      <c r="B56" s="41"/>
      <c r="C56" s="41"/>
      <c r="D56" s="41" t="s">
        <v>66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 t="s">
        <v>55</v>
      </c>
      <c r="AC56" s="41"/>
      <c r="AD56" s="41"/>
      <c r="AE56" s="41"/>
      <c r="AF56" s="41"/>
      <c r="AG56" s="41"/>
      <c r="AH56" s="41"/>
      <c r="AI56" s="41"/>
      <c r="AJ56" s="41" t="s">
        <v>56</v>
      </c>
      <c r="AK56" s="41"/>
      <c r="AL56" s="41"/>
      <c r="AM56" s="41"/>
      <c r="AN56" s="41"/>
      <c r="AO56" s="41"/>
      <c r="AP56" s="41"/>
      <c r="AQ56" s="41"/>
      <c r="AR56" s="41" t="s">
        <v>57</v>
      </c>
      <c r="AS56" s="41"/>
      <c r="AT56" s="41"/>
      <c r="AU56" s="41"/>
      <c r="AV56" s="41"/>
      <c r="AW56" s="41"/>
      <c r="AX56" s="41"/>
      <c r="AY56" s="41"/>
    </row>
    <row r="57" customFormat="false" ht="29.1" hidden="false" customHeight="true" outlineLevel="0" collapsed="false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</row>
    <row r="58" customFormat="false" ht="15.85" hidden="false" customHeight="true" outlineLevel="0" collapsed="false">
      <c r="A58" s="41" t="n">
        <v>1</v>
      </c>
      <c r="B58" s="41"/>
      <c r="C58" s="41"/>
      <c r="D58" s="41" t="n">
        <v>2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 t="n">
        <v>3</v>
      </c>
      <c r="AC58" s="41"/>
      <c r="AD58" s="41"/>
      <c r="AE58" s="41"/>
      <c r="AF58" s="41"/>
      <c r="AG58" s="41"/>
      <c r="AH58" s="41"/>
      <c r="AI58" s="41"/>
      <c r="AJ58" s="41" t="n">
        <v>4</v>
      </c>
      <c r="AK58" s="41"/>
      <c r="AL58" s="41"/>
      <c r="AM58" s="41"/>
      <c r="AN58" s="41"/>
      <c r="AO58" s="41"/>
      <c r="AP58" s="41"/>
      <c r="AQ58" s="41"/>
      <c r="AR58" s="41" t="n">
        <v>5</v>
      </c>
      <c r="AS58" s="41"/>
      <c r="AT58" s="41"/>
      <c r="AU58" s="41"/>
      <c r="AV58" s="41"/>
      <c r="AW58" s="41"/>
      <c r="AX58" s="41"/>
      <c r="AY58" s="41"/>
    </row>
    <row r="59" customFormat="false" ht="12.8" hidden="true" customHeight="true" outlineLevel="0" collapsed="false">
      <c r="A59" s="42" t="s">
        <v>47</v>
      </c>
      <c r="B59" s="42"/>
      <c r="C59" s="42"/>
      <c r="D59" s="43" t="s">
        <v>39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50" t="s">
        <v>58</v>
      </c>
      <c r="AC59" s="50"/>
      <c r="AD59" s="50"/>
      <c r="AE59" s="50"/>
      <c r="AF59" s="50"/>
      <c r="AG59" s="50"/>
      <c r="AH59" s="50"/>
      <c r="AI59" s="50"/>
      <c r="AJ59" s="50" t="s">
        <v>59</v>
      </c>
      <c r="AK59" s="50"/>
      <c r="AL59" s="50"/>
      <c r="AM59" s="50"/>
      <c r="AN59" s="50"/>
      <c r="AO59" s="50"/>
      <c r="AP59" s="50"/>
      <c r="AQ59" s="50"/>
      <c r="AR59" s="50" t="s">
        <v>60</v>
      </c>
      <c r="AS59" s="50"/>
      <c r="AT59" s="50"/>
      <c r="AU59" s="50"/>
      <c r="AV59" s="50"/>
      <c r="AW59" s="50"/>
      <c r="AX59" s="50"/>
      <c r="AY59" s="50"/>
      <c r="CA59" s="1" t="s">
        <v>67</v>
      </c>
    </row>
    <row r="60" s="53" customFormat="true" ht="12.8" hidden="false" customHeight="true" outlineLevel="0" collapsed="false">
      <c r="A60" s="56"/>
      <c r="B60" s="56"/>
      <c r="C60" s="56"/>
      <c r="D60" s="57" t="s">
        <v>57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 t="n">
        <f aca="false">AB60+AJ60</f>
        <v>0</v>
      </c>
      <c r="AS60" s="60"/>
      <c r="AT60" s="60"/>
      <c r="AU60" s="60"/>
      <c r="AV60" s="60"/>
      <c r="AW60" s="60"/>
      <c r="AX60" s="60"/>
      <c r="AY60" s="60"/>
      <c r="CA60" s="53" t="s">
        <v>68</v>
      </c>
    </row>
    <row r="62" customFormat="false" ht="15.85" hidden="false" customHeight="true" outlineLevel="0" collapsed="false">
      <c r="A62" s="34" t="s">
        <v>69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customFormat="false" ht="29.95" hidden="false" customHeight="true" outlineLevel="0" collapsed="false">
      <c r="A63" s="41" t="s">
        <v>36</v>
      </c>
      <c r="B63" s="41"/>
      <c r="C63" s="41"/>
      <c r="D63" s="41"/>
      <c r="E63" s="41"/>
      <c r="F63" s="41"/>
      <c r="G63" s="41" t="s">
        <v>70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 t="s">
        <v>71</v>
      </c>
      <c r="AA63" s="41"/>
      <c r="AB63" s="41"/>
      <c r="AC63" s="41"/>
      <c r="AD63" s="41"/>
      <c r="AE63" s="41" t="s">
        <v>72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 t="s">
        <v>55</v>
      </c>
      <c r="AP63" s="41"/>
      <c r="AQ63" s="41"/>
      <c r="AR63" s="41"/>
      <c r="AS63" s="41"/>
      <c r="AT63" s="41"/>
      <c r="AU63" s="41"/>
      <c r="AV63" s="41"/>
      <c r="AW63" s="41" t="s">
        <v>56</v>
      </c>
      <c r="AX63" s="41"/>
      <c r="AY63" s="41"/>
      <c r="AZ63" s="41"/>
      <c r="BA63" s="41"/>
      <c r="BB63" s="41"/>
      <c r="BC63" s="41"/>
      <c r="BD63" s="41"/>
      <c r="BE63" s="41" t="s">
        <v>57</v>
      </c>
      <c r="BF63" s="41"/>
      <c r="BG63" s="41"/>
      <c r="BH63" s="41"/>
      <c r="BI63" s="41"/>
      <c r="BJ63" s="41"/>
      <c r="BK63" s="41"/>
      <c r="BL63" s="41"/>
    </row>
    <row r="64" customFormat="false" ht="15.85" hidden="false" customHeight="true" outlineLevel="0" collapsed="false">
      <c r="A64" s="41" t="n">
        <v>1</v>
      </c>
      <c r="B64" s="41"/>
      <c r="C64" s="41"/>
      <c r="D64" s="41"/>
      <c r="E64" s="41"/>
      <c r="F64" s="41"/>
      <c r="G64" s="41" t="n">
        <v>2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 t="n">
        <v>3</v>
      </c>
      <c r="AA64" s="41"/>
      <c r="AB64" s="41"/>
      <c r="AC64" s="41"/>
      <c r="AD64" s="41"/>
      <c r="AE64" s="41" t="n">
        <v>4</v>
      </c>
      <c r="AF64" s="41"/>
      <c r="AG64" s="41"/>
      <c r="AH64" s="41"/>
      <c r="AI64" s="41"/>
      <c r="AJ64" s="41"/>
      <c r="AK64" s="41"/>
      <c r="AL64" s="41"/>
      <c r="AM64" s="41"/>
      <c r="AN64" s="41"/>
      <c r="AO64" s="41" t="n">
        <v>5</v>
      </c>
      <c r="AP64" s="41"/>
      <c r="AQ64" s="41"/>
      <c r="AR64" s="41"/>
      <c r="AS64" s="41"/>
      <c r="AT64" s="41"/>
      <c r="AU64" s="41"/>
      <c r="AV64" s="41"/>
      <c r="AW64" s="41" t="n">
        <v>6</v>
      </c>
      <c r="AX64" s="41"/>
      <c r="AY64" s="41"/>
      <c r="AZ64" s="41"/>
      <c r="BA64" s="41"/>
      <c r="BB64" s="41"/>
      <c r="BC64" s="41"/>
      <c r="BD64" s="41"/>
      <c r="BE64" s="41" t="n">
        <v>7</v>
      </c>
      <c r="BF64" s="41"/>
      <c r="BG64" s="41"/>
      <c r="BH64" s="41"/>
      <c r="BI64" s="41"/>
      <c r="BJ64" s="41"/>
      <c r="BK64" s="41"/>
      <c r="BL64" s="41"/>
    </row>
    <row r="65" customFormat="false" ht="12.8" hidden="true" customHeight="true" outlineLevel="0" collapsed="false">
      <c r="A65" s="42" t="s">
        <v>38</v>
      </c>
      <c r="B65" s="42"/>
      <c r="C65" s="42"/>
      <c r="D65" s="42"/>
      <c r="E65" s="42"/>
      <c r="F65" s="42"/>
      <c r="G65" s="43" t="s">
        <v>39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2" t="s">
        <v>73</v>
      </c>
      <c r="AA65" s="42"/>
      <c r="AB65" s="42"/>
      <c r="AC65" s="42"/>
      <c r="AD65" s="42"/>
      <c r="AE65" s="61" t="s">
        <v>74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50" t="s">
        <v>58</v>
      </c>
      <c r="AP65" s="50"/>
      <c r="AQ65" s="50"/>
      <c r="AR65" s="50"/>
      <c r="AS65" s="50"/>
      <c r="AT65" s="50"/>
      <c r="AU65" s="50"/>
      <c r="AV65" s="50"/>
      <c r="AW65" s="50" t="s">
        <v>75</v>
      </c>
      <c r="AX65" s="50"/>
      <c r="AY65" s="50"/>
      <c r="AZ65" s="50"/>
      <c r="BA65" s="50"/>
      <c r="BB65" s="50"/>
      <c r="BC65" s="50"/>
      <c r="BD65" s="50"/>
      <c r="BE65" s="50" t="s">
        <v>60</v>
      </c>
      <c r="BF65" s="50"/>
      <c r="BG65" s="50"/>
      <c r="BH65" s="50"/>
      <c r="BI65" s="50"/>
      <c r="BJ65" s="50"/>
      <c r="BK65" s="50"/>
      <c r="BL65" s="50"/>
      <c r="CA65" s="1" t="s">
        <v>76</v>
      </c>
    </row>
    <row r="66" s="53" customFormat="true" ht="12.8" hidden="false" customHeight="true" outlineLevel="0" collapsed="false">
      <c r="A66" s="56" t="n">
        <v>0</v>
      </c>
      <c r="B66" s="56"/>
      <c r="C66" s="56"/>
      <c r="D66" s="56"/>
      <c r="E66" s="56"/>
      <c r="F66" s="56"/>
      <c r="G66" s="56" t="s">
        <v>77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 t="s">
        <v>78</v>
      </c>
      <c r="BF66" s="60"/>
      <c r="BG66" s="60"/>
      <c r="BH66" s="60"/>
      <c r="BI66" s="60"/>
      <c r="BJ66" s="60"/>
      <c r="BK66" s="60"/>
      <c r="BL66" s="60"/>
      <c r="CA66" s="53" t="s">
        <v>79</v>
      </c>
    </row>
    <row r="67" customFormat="false" ht="13.15" hidden="false" customHeight="true" outlineLevel="0" collapsed="false">
      <c r="A67" s="42" t="n">
        <v>1</v>
      </c>
      <c r="B67" s="42"/>
      <c r="C67" s="42"/>
      <c r="D67" s="42"/>
      <c r="E67" s="42"/>
      <c r="F67" s="42"/>
      <c r="G67" s="42" t="s">
        <v>80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 t="s">
        <v>81</v>
      </c>
      <c r="AA67" s="42"/>
      <c r="AB67" s="42"/>
      <c r="AC67" s="42"/>
      <c r="AD67" s="42"/>
      <c r="AE67" s="42" t="s">
        <v>82</v>
      </c>
      <c r="AF67" s="42"/>
      <c r="AG67" s="42"/>
      <c r="AH67" s="42"/>
      <c r="AI67" s="42"/>
      <c r="AJ67" s="42"/>
      <c r="AK67" s="42"/>
      <c r="AL67" s="42"/>
      <c r="AM67" s="42"/>
      <c r="AN67" s="42"/>
      <c r="AO67" s="63" t="n">
        <v>114</v>
      </c>
      <c r="AP67" s="63"/>
      <c r="AQ67" s="63"/>
      <c r="AR67" s="63"/>
      <c r="AS67" s="63"/>
      <c r="AT67" s="63"/>
      <c r="AU67" s="63"/>
      <c r="AV67" s="63"/>
      <c r="AW67" s="63" t="n">
        <v>0</v>
      </c>
      <c r="AX67" s="63"/>
      <c r="AY67" s="63"/>
      <c r="AZ67" s="63"/>
      <c r="BA67" s="63"/>
      <c r="BB67" s="63"/>
      <c r="BC67" s="63"/>
      <c r="BD67" s="63"/>
      <c r="BE67" s="63" t="n">
        <f aca="false">AO67+AW67</f>
        <v>114</v>
      </c>
      <c r="BF67" s="63"/>
      <c r="BG67" s="63"/>
      <c r="BH67" s="63"/>
      <c r="BI67" s="63"/>
      <c r="BJ67" s="63"/>
      <c r="BK67" s="63"/>
      <c r="BL67" s="63"/>
    </row>
    <row r="68" customFormat="false" ht="13.15" hidden="false" customHeight="true" outlineLevel="0" collapsed="false">
      <c r="A68" s="42" t="n">
        <v>2</v>
      </c>
      <c r="B68" s="42"/>
      <c r="C68" s="42"/>
      <c r="D68" s="42"/>
      <c r="E68" s="42"/>
      <c r="F68" s="42"/>
      <c r="G68" s="42" t="s">
        <v>83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 t="s">
        <v>84</v>
      </c>
      <c r="AA68" s="42"/>
      <c r="AB68" s="42"/>
      <c r="AC68" s="42"/>
      <c r="AD68" s="42"/>
      <c r="AE68" s="42" t="s">
        <v>85</v>
      </c>
      <c r="AF68" s="42"/>
      <c r="AG68" s="42"/>
      <c r="AH68" s="42"/>
      <c r="AI68" s="42"/>
      <c r="AJ68" s="42"/>
      <c r="AK68" s="42"/>
      <c r="AL68" s="42"/>
      <c r="AM68" s="42"/>
      <c r="AN68" s="42"/>
      <c r="AO68" s="63" t="n">
        <v>0</v>
      </c>
      <c r="AP68" s="63"/>
      <c r="AQ68" s="63"/>
      <c r="AR68" s="63"/>
      <c r="AS68" s="63"/>
      <c r="AT68" s="63"/>
      <c r="AU68" s="63"/>
      <c r="AV68" s="63"/>
      <c r="AW68" s="63" t="n">
        <v>489.5</v>
      </c>
      <c r="AX68" s="63"/>
      <c r="AY68" s="63"/>
      <c r="AZ68" s="63"/>
      <c r="BA68" s="63"/>
      <c r="BB68" s="63"/>
      <c r="BC68" s="63"/>
      <c r="BD68" s="63"/>
      <c r="BE68" s="63" t="n">
        <f aca="false">AO68+AW68</f>
        <v>489.5</v>
      </c>
      <c r="BF68" s="63"/>
      <c r="BG68" s="63"/>
      <c r="BH68" s="63"/>
      <c r="BI68" s="63"/>
      <c r="BJ68" s="63"/>
      <c r="BK68" s="63"/>
      <c r="BL68" s="63"/>
    </row>
    <row r="69" s="53" customFormat="true" ht="12.8" hidden="false" customHeight="true" outlineLevel="0" collapsed="false">
      <c r="A69" s="56" t="n">
        <v>0</v>
      </c>
      <c r="B69" s="56"/>
      <c r="C69" s="56"/>
      <c r="D69" s="56"/>
      <c r="E69" s="56"/>
      <c r="F69" s="56"/>
      <c r="G69" s="56" t="s">
        <v>86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 t="s">
        <v>78</v>
      </c>
      <c r="BF69" s="60"/>
      <c r="BG69" s="60"/>
      <c r="BH69" s="60"/>
      <c r="BI69" s="60"/>
      <c r="BJ69" s="60"/>
      <c r="BK69" s="60"/>
      <c r="BL69" s="60"/>
    </row>
    <row r="70" customFormat="false" ht="13.15" hidden="false" customHeight="true" outlineLevel="0" collapsed="false">
      <c r="A70" s="42" t="n">
        <v>3</v>
      </c>
      <c r="B70" s="42"/>
      <c r="C70" s="42"/>
      <c r="D70" s="42"/>
      <c r="E70" s="42"/>
      <c r="F70" s="42"/>
      <c r="G70" s="42" t="s">
        <v>87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 t="s">
        <v>81</v>
      </c>
      <c r="AA70" s="42"/>
      <c r="AB70" s="42"/>
      <c r="AC70" s="42"/>
      <c r="AD70" s="42"/>
      <c r="AE70" s="42" t="s">
        <v>88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63" t="n">
        <v>12000</v>
      </c>
      <c r="AP70" s="63"/>
      <c r="AQ70" s="63"/>
      <c r="AR70" s="63"/>
      <c r="AS70" s="63"/>
      <c r="AT70" s="63"/>
      <c r="AU70" s="63"/>
      <c r="AV70" s="63"/>
      <c r="AW70" s="63" t="n">
        <v>0</v>
      </c>
      <c r="AX70" s="63"/>
      <c r="AY70" s="63"/>
      <c r="AZ70" s="63"/>
      <c r="BA70" s="63"/>
      <c r="BB70" s="63"/>
      <c r="BC70" s="63"/>
      <c r="BD70" s="63"/>
      <c r="BE70" s="63" t="n">
        <f aca="false">AO70+AW70</f>
        <v>12000</v>
      </c>
      <c r="BF70" s="63"/>
      <c r="BG70" s="63"/>
      <c r="BH70" s="63"/>
      <c r="BI70" s="63"/>
      <c r="BJ70" s="63"/>
      <c r="BK70" s="63"/>
      <c r="BL70" s="63"/>
    </row>
    <row r="71" customFormat="false" ht="13.15" hidden="false" customHeight="true" outlineLevel="0" collapsed="false">
      <c r="A71" s="42" t="n">
        <v>4</v>
      </c>
      <c r="B71" s="42"/>
      <c r="C71" s="42"/>
      <c r="D71" s="42"/>
      <c r="E71" s="42"/>
      <c r="F71" s="42"/>
      <c r="G71" s="42" t="s">
        <v>89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 t="s">
        <v>81</v>
      </c>
      <c r="AA71" s="42"/>
      <c r="AB71" s="42"/>
      <c r="AC71" s="42"/>
      <c r="AD71" s="42"/>
      <c r="AE71" s="42" t="s">
        <v>88</v>
      </c>
      <c r="AF71" s="42"/>
      <c r="AG71" s="42"/>
      <c r="AH71" s="42"/>
      <c r="AI71" s="42"/>
      <c r="AJ71" s="42"/>
      <c r="AK71" s="42"/>
      <c r="AL71" s="42"/>
      <c r="AM71" s="42"/>
      <c r="AN71" s="42"/>
      <c r="AO71" s="63" t="n">
        <v>12000</v>
      </c>
      <c r="AP71" s="63"/>
      <c r="AQ71" s="63"/>
      <c r="AR71" s="63"/>
      <c r="AS71" s="63"/>
      <c r="AT71" s="63"/>
      <c r="AU71" s="63"/>
      <c r="AV71" s="63"/>
      <c r="AW71" s="63" t="n">
        <v>0</v>
      </c>
      <c r="AX71" s="63"/>
      <c r="AY71" s="63"/>
      <c r="AZ71" s="63"/>
      <c r="BA71" s="63"/>
      <c r="BB71" s="63"/>
      <c r="BC71" s="63"/>
      <c r="BD71" s="63"/>
      <c r="BE71" s="63" t="n">
        <f aca="false">AO71+AW71</f>
        <v>12000</v>
      </c>
      <c r="BF71" s="63"/>
      <c r="BG71" s="63"/>
      <c r="BH71" s="63"/>
      <c r="BI71" s="63"/>
      <c r="BJ71" s="63"/>
      <c r="BK71" s="63"/>
      <c r="BL71" s="63"/>
    </row>
    <row r="72" customFormat="false" ht="13.15" hidden="false" customHeight="true" outlineLevel="0" collapsed="false">
      <c r="A72" s="42" t="n">
        <v>5</v>
      </c>
      <c r="B72" s="42"/>
      <c r="C72" s="42"/>
      <c r="D72" s="42"/>
      <c r="E72" s="42"/>
      <c r="F72" s="42"/>
      <c r="G72" s="42" t="s">
        <v>90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 t="s">
        <v>81</v>
      </c>
      <c r="AA72" s="42"/>
      <c r="AB72" s="42"/>
      <c r="AC72" s="42"/>
      <c r="AD72" s="42"/>
      <c r="AE72" s="42" t="s">
        <v>88</v>
      </c>
      <c r="AF72" s="42"/>
      <c r="AG72" s="42"/>
      <c r="AH72" s="42"/>
      <c r="AI72" s="42"/>
      <c r="AJ72" s="42"/>
      <c r="AK72" s="42"/>
      <c r="AL72" s="42"/>
      <c r="AM72" s="42"/>
      <c r="AN72" s="42"/>
      <c r="AO72" s="63" t="n">
        <v>500</v>
      </c>
      <c r="AP72" s="63"/>
      <c r="AQ72" s="63"/>
      <c r="AR72" s="63"/>
      <c r="AS72" s="63"/>
      <c r="AT72" s="63"/>
      <c r="AU72" s="63"/>
      <c r="AV72" s="63"/>
      <c r="AW72" s="63" t="n">
        <v>0</v>
      </c>
      <c r="AX72" s="63"/>
      <c r="AY72" s="63"/>
      <c r="AZ72" s="63"/>
      <c r="BA72" s="63"/>
      <c r="BB72" s="63"/>
      <c r="BC72" s="63"/>
      <c r="BD72" s="63"/>
      <c r="BE72" s="63" t="n">
        <f aca="false">AO72+AW72</f>
        <v>500</v>
      </c>
      <c r="BF72" s="63"/>
      <c r="BG72" s="63"/>
      <c r="BH72" s="63"/>
      <c r="BI72" s="63"/>
      <c r="BJ72" s="63"/>
      <c r="BK72" s="63"/>
      <c r="BL72" s="63"/>
    </row>
    <row r="73" customFormat="false" ht="13.15" hidden="false" customHeight="true" outlineLevel="0" collapsed="false">
      <c r="A73" s="42" t="n">
        <v>6</v>
      </c>
      <c r="B73" s="42"/>
      <c r="C73" s="42"/>
      <c r="D73" s="42"/>
      <c r="E73" s="42"/>
      <c r="F73" s="42"/>
      <c r="G73" s="42" t="s">
        <v>91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 t="s">
        <v>81</v>
      </c>
      <c r="AA73" s="42"/>
      <c r="AB73" s="42"/>
      <c r="AC73" s="42"/>
      <c r="AD73" s="42"/>
      <c r="AE73" s="42" t="s">
        <v>88</v>
      </c>
      <c r="AF73" s="42"/>
      <c r="AG73" s="42"/>
      <c r="AH73" s="42"/>
      <c r="AI73" s="42"/>
      <c r="AJ73" s="42"/>
      <c r="AK73" s="42"/>
      <c r="AL73" s="42"/>
      <c r="AM73" s="42"/>
      <c r="AN73" s="42"/>
      <c r="AO73" s="63" t="n">
        <v>500</v>
      </c>
      <c r="AP73" s="63"/>
      <c r="AQ73" s="63"/>
      <c r="AR73" s="63"/>
      <c r="AS73" s="63"/>
      <c r="AT73" s="63"/>
      <c r="AU73" s="63"/>
      <c r="AV73" s="63"/>
      <c r="AW73" s="63" t="n">
        <v>0</v>
      </c>
      <c r="AX73" s="63"/>
      <c r="AY73" s="63"/>
      <c r="AZ73" s="63"/>
      <c r="BA73" s="63"/>
      <c r="BB73" s="63"/>
      <c r="BC73" s="63"/>
      <c r="BD73" s="63"/>
      <c r="BE73" s="63" t="n">
        <f aca="false">AO73+AW73</f>
        <v>500</v>
      </c>
      <c r="BF73" s="63"/>
      <c r="BG73" s="63"/>
      <c r="BH73" s="63"/>
      <c r="BI73" s="63"/>
      <c r="BJ73" s="63"/>
      <c r="BK73" s="63"/>
      <c r="BL73" s="63"/>
    </row>
    <row r="74" customFormat="false" ht="13.15" hidden="false" customHeight="true" outlineLevel="0" collapsed="false">
      <c r="A74" s="42" t="n">
        <v>7</v>
      </c>
      <c r="B74" s="42"/>
      <c r="C74" s="42"/>
      <c r="D74" s="42"/>
      <c r="E74" s="42"/>
      <c r="F74" s="42"/>
      <c r="G74" s="42" t="s">
        <v>92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 t="s">
        <v>81</v>
      </c>
      <c r="AA74" s="42"/>
      <c r="AB74" s="42"/>
      <c r="AC74" s="42"/>
      <c r="AD74" s="42"/>
      <c r="AE74" s="42" t="s">
        <v>88</v>
      </c>
      <c r="AF74" s="42"/>
      <c r="AG74" s="42"/>
      <c r="AH74" s="42"/>
      <c r="AI74" s="42"/>
      <c r="AJ74" s="42"/>
      <c r="AK74" s="42"/>
      <c r="AL74" s="42"/>
      <c r="AM74" s="42"/>
      <c r="AN74" s="42"/>
      <c r="AO74" s="63"/>
      <c r="AP74" s="63"/>
      <c r="AQ74" s="63"/>
      <c r="AR74" s="63"/>
      <c r="AS74" s="63"/>
      <c r="AT74" s="63"/>
      <c r="AU74" s="63"/>
      <c r="AV74" s="63"/>
      <c r="AW74" s="64" t="n">
        <v>23</v>
      </c>
      <c r="AX74" s="64"/>
      <c r="AY74" s="64"/>
      <c r="AZ74" s="64"/>
      <c r="BA74" s="64"/>
      <c r="BB74" s="64"/>
      <c r="BC74" s="64"/>
      <c r="BD74" s="64"/>
      <c r="BE74" s="63" t="n">
        <f aca="false">AO74+AW74</f>
        <v>23</v>
      </c>
      <c r="BF74" s="63"/>
      <c r="BG74" s="63"/>
      <c r="BH74" s="63"/>
      <c r="BI74" s="63"/>
      <c r="BJ74" s="63"/>
      <c r="BK74" s="63"/>
      <c r="BL74" s="63"/>
    </row>
    <row r="75" customFormat="false" ht="13.15" hidden="false" customHeight="true" outlineLevel="0" collapsed="false">
      <c r="A75" s="42" t="n">
        <v>8</v>
      </c>
      <c r="B75" s="42"/>
      <c r="C75" s="42"/>
      <c r="D75" s="42"/>
      <c r="E75" s="42"/>
      <c r="F75" s="42"/>
      <c r="G75" s="42" t="s">
        <v>93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 t="s">
        <v>81</v>
      </c>
      <c r="AA75" s="42"/>
      <c r="AB75" s="42"/>
      <c r="AC75" s="42"/>
      <c r="AD75" s="42"/>
      <c r="AE75" s="42" t="s">
        <v>85</v>
      </c>
      <c r="AF75" s="42"/>
      <c r="AG75" s="42"/>
      <c r="AH75" s="42"/>
      <c r="AI75" s="42"/>
      <c r="AJ75" s="42"/>
      <c r="AK75" s="42"/>
      <c r="AL75" s="42"/>
      <c r="AM75" s="42"/>
      <c r="AN75" s="42"/>
      <c r="AO75" s="63" t="n">
        <v>0</v>
      </c>
      <c r="AP75" s="63"/>
      <c r="AQ75" s="63"/>
      <c r="AR75" s="63"/>
      <c r="AS75" s="63"/>
      <c r="AT75" s="63"/>
      <c r="AU75" s="63"/>
      <c r="AV75" s="63"/>
      <c r="AW75" s="63" t="n">
        <v>9</v>
      </c>
      <c r="AX75" s="63"/>
      <c r="AY75" s="63"/>
      <c r="AZ75" s="63"/>
      <c r="BA75" s="63"/>
      <c r="BB75" s="63"/>
      <c r="BC75" s="63"/>
      <c r="BD75" s="63"/>
      <c r="BE75" s="63" t="n">
        <f aca="false">AO75+AW75</f>
        <v>9</v>
      </c>
      <c r="BF75" s="63"/>
      <c r="BG75" s="63"/>
      <c r="BH75" s="63"/>
      <c r="BI75" s="63"/>
      <c r="BJ75" s="63"/>
      <c r="BK75" s="63"/>
      <c r="BL75" s="63"/>
    </row>
    <row r="76" s="53" customFormat="true" ht="12.8" hidden="false" customHeight="true" outlineLevel="0" collapsed="false">
      <c r="A76" s="56" t="n">
        <v>0</v>
      </c>
      <c r="B76" s="56"/>
      <c r="C76" s="56"/>
      <c r="D76" s="56"/>
      <c r="E76" s="56"/>
      <c r="F76" s="56"/>
      <c r="G76" s="56" t="s">
        <v>94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 t="s">
        <v>78</v>
      </c>
      <c r="BF76" s="60"/>
      <c r="BG76" s="60"/>
      <c r="BH76" s="60"/>
      <c r="BI76" s="60"/>
      <c r="BJ76" s="60"/>
      <c r="BK76" s="60"/>
      <c r="BL76" s="60"/>
    </row>
    <row r="77" customFormat="false" ht="26.45" hidden="false" customHeight="true" outlineLevel="0" collapsed="false">
      <c r="A77" s="42" t="n">
        <v>9</v>
      </c>
      <c r="B77" s="42"/>
      <c r="C77" s="42"/>
      <c r="D77" s="42"/>
      <c r="E77" s="42"/>
      <c r="F77" s="42"/>
      <c r="G77" s="42" t="s">
        <v>95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 t="s">
        <v>81</v>
      </c>
      <c r="AA77" s="42"/>
      <c r="AB77" s="42"/>
      <c r="AC77" s="42"/>
      <c r="AD77" s="42"/>
      <c r="AE77" s="42" t="s">
        <v>96</v>
      </c>
      <c r="AF77" s="42"/>
      <c r="AG77" s="42"/>
      <c r="AH77" s="42"/>
      <c r="AI77" s="42"/>
      <c r="AJ77" s="42"/>
      <c r="AK77" s="42"/>
      <c r="AL77" s="42"/>
      <c r="AM77" s="42"/>
      <c r="AN77" s="42"/>
      <c r="AO77" s="63" t="n">
        <v>105</v>
      </c>
      <c r="AP77" s="63"/>
      <c r="AQ77" s="63"/>
      <c r="AR77" s="63"/>
      <c r="AS77" s="63"/>
      <c r="AT77" s="63"/>
      <c r="AU77" s="63"/>
      <c r="AV77" s="63"/>
      <c r="AW77" s="63" t="n">
        <v>0</v>
      </c>
      <c r="AX77" s="63"/>
      <c r="AY77" s="63"/>
      <c r="AZ77" s="63"/>
      <c r="BA77" s="63"/>
      <c r="BB77" s="63"/>
      <c r="BC77" s="63"/>
      <c r="BD77" s="63"/>
      <c r="BE77" s="63" t="n">
        <f aca="false">AO77+AW77</f>
        <v>105</v>
      </c>
      <c r="BF77" s="63"/>
      <c r="BG77" s="63"/>
      <c r="BH77" s="63"/>
      <c r="BI77" s="63"/>
      <c r="BJ77" s="63"/>
      <c r="BK77" s="63"/>
      <c r="BL77" s="63"/>
    </row>
    <row r="78" customFormat="false" ht="26.45" hidden="false" customHeight="true" outlineLevel="0" collapsed="false">
      <c r="A78" s="42" t="n">
        <v>10</v>
      </c>
      <c r="B78" s="42"/>
      <c r="C78" s="42"/>
      <c r="D78" s="42"/>
      <c r="E78" s="42"/>
      <c r="F78" s="42"/>
      <c r="G78" s="42" t="s">
        <v>97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 t="s">
        <v>81</v>
      </c>
      <c r="AA78" s="42"/>
      <c r="AB78" s="42"/>
      <c r="AC78" s="42"/>
      <c r="AD78" s="42"/>
      <c r="AE78" s="42" t="s">
        <v>96</v>
      </c>
      <c r="AF78" s="42"/>
      <c r="AG78" s="42"/>
      <c r="AH78" s="42"/>
      <c r="AI78" s="42"/>
      <c r="AJ78" s="42"/>
      <c r="AK78" s="42"/>
      <c r="AL78" s="42"/>
      <c r="AM78" s="42"/>
      <c r="AN78" s="42"/>
      <c r="AO78" s="63" t="n">
        <v>4</v>
      </c>
      <c r="AP78" s="63"/>
      <c r="AQ78" s="63"/>
      <c r="AR78" s="63"/>
      <c r="AS78" s="63"/>
      <c r="AT78" s="63"/>
      <c r="AU78" s="63"/>
      <c r="AV78" s="63"/>
      <c r="AW78" s="63" t="n">
        <v>0</v>
      </c>
      <c r="AX78" s="63"/>
      <c r="AY78" s="63"/>
      <c r="AZ78" s="63"/>
      <c r="BA78" s="63"/>
      <c r="BB78" s="63"/>
      <c r="BC78" s="63"/>
      <c r="BD78" s="63"/>
      <c r="BE78" s="63" t="n">
        <f aca="false">AO78+AW78</f>
        <v>4</v>
      </c>
      <c r="BF78" s="63"/>
      <c r="BG78" s="63"/>
      <c r="BH78" s="63"/>
      <c r="BI78" s="63"/>
      <c r="BJ78" s="63"/>
      <c r="BK78" s="63"/>
      <c r="BL78" s="63"/>
    </row>
    <row r="79" customFormat="false" ht="37.85" hidden="false" customHeight="true" outlineLevel="0" collapsed="false">
      <c r="A79" s="42" t="n">
        <v>11</v>
      </c>
      <c r="B79" s="42"/>
      <c r="C79" s="42"/>
      <c r="D79" s="42"/>
      <c r="E79" s="42"/>
      <c r="F79" s="42"/>
      <c r="G79" s="42" t="s">
        <v>98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 t="s">
        <v>99</v>
      </c>
      <c r="AA79" s="42"/>
      <c r="AB79" s="42"/>
      <c r="AC79" s="42"/>
      <c r="AD79" s="42"/>
      <c r="AE79" s="42" t="s">
        <v>96</v>
      </c>
      <c r="AF79" s="42"/>
      <c r="AG79" s="42"/>
      <c r="AH79" s="42"/>
      <c r="AI79" s="42"/>
      <c r="AJ79" s="42"/>
      <c r="AK79" s="42"/>
      <c r="AL79" s="42"/>
      <c r="AM79" s="42"/>
      <c r="AN79" s="42"/>
      <c r="AO79" s="63" t="n">
        <v>176.79</v>
      </c>
      <c r="AP79" s="63"/>
      <c r="AQ79" s="63"/>
      <c r="AR79" s="63"/>
      <c r="AS79" s="63"/>
      <c r="AT79" s="63"/>
      <c r="AU79" s="63"/>
      <c r="AV79" s="63"/>
      <c r="AW79" s="63" t="n">
        <v>0</v>
      </c>
      <c r="AX79" s="63"/>
      <c r="AY79" s="63"/>
      <c r="AZ79" s="63"/>
      <c r="BA79" s="63"/>
      <c r="BB79" s="63"/>
      <c r="BC79" s="63"/>
      <c r="BD79" s="63"/>
      <c r="BE79" s="63" t="n">
        <f aca="false">AO79+AW79</f>
        <v>176.79</v>
      </c>
      <c r="BF79" s="63"/>
      <c r="BG79" s="63"/>
      <c r="BH79" s="63"/>
      <c r="BI79" s="63"/>
      <c r="BJ79" s="63"/>
      <c r="BK79" s="63"/>
      <c r="BL79" s="63"/>
    </row>
    <row r="80" customFormat="false" ht="19.35" hidden="false" customHeight="true" outlineLevel="0" collapsed="false">
      <c r="A80" s="42" t="n">
        <v>12</v>
      </c>
      <c r="B80" s="42"/>
      <c r="C80" s="42"/>
      <c r="D80" s="42"/>
      <c r="E80" s="42"/>
      <c r="F80" s="42"/>
      <c r="G80" s="42" t="s">
        <v>100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 t="s">
        <v>99</v>
      </c>
      <c r="AA80" s="42"/>
      <c r="AB80" s="42"/>
      <c r="AC80" s="42"/>
      <c r="AD80" s="42"/>
      <c r="AE80" s="42" t="s">
        <v>96</v>
      </c>
      <c r="AF80" s="42"/>
      <c r="AG80" s="42"/>
      <c r="AH80" s="42"/>
      <c r="AI80" s="42"/>
      <c r="AJ80" s="42"/>
      <c r="AK80" s="42"/>
      <c r="AL80" s="42"/>
      <c r="AM80" s="42"/>
      <c r="AN80" s="42"/>
      <c r="AO80" s="63" t="n">
        <v>0</v>
      </c>
      <c r="AP80" s="63"/>
      <c r="AQ80" s="63"/>
      <c r="AR80" s="63"/>
      <c r="AS80" s="63"/>
      <c r="AT80" s="63"/>
      <c r="AU80" s="63"/>
      <c r="AV80" s="63"/>
      <c r="AW80" s="63" t="n">
        <v>17</v>
      </c>
      <c r="AX80" s="63"/>
      <c r="AY80" s="63"/>
      <c r="AZ80" s="63"/>
      <c r="BA80" s="63"/>
      <c r="BB80" s="63"/>
      <c r="BC80" s="63"/>
      <c r="BD80" s="63"/>
      <c r="BE80" s="63" t="n">
        <f aca="false">AO80+AW80</f>
        <v>17</v>
      </c>
      <c r="BF80" s="63"/>
      <c r="BG80" s="63"/>
      <c r="BH80" s="63"/>
      <c r="BI80" s="63"/>
      <c r="BJ80" s="63"/>
      <c r="BK80" s="63"/>
      <c r="BL80" s="63"/>
    </row>
    <row r="81" s="53" customFormat="true" ht="12.8" hidden="false" customHeight="true" outlineLevel="0" collapsed="false">
      <c r="A81" s="56" t="n">
        <v>0</v>
      </c>
      <c r="B81" s="56"/>
      <c r="C81" s="56"/>
      <c r="D81" s="56"/>
      <c r="E81" s="56"/>
      <c r="F81" s="56"/>
      <c r="G81" s="56" t="s">
        <v>101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 t="s">
        <v>78</v>
      </c>
      <c r="BF81" s="60"/>
      <c r="BG81" s="60"/>
      <c r="BH81" s="60"/>
      <c r="BI81" s="60"/>
      <c r="BJ81" s="60"/>
      <c r="BK81" s="60"/>
      <c r="BL81" s="60"/>
    </row>
    <row r="82" customFormat="false" ht="21.15" hidden="false" customHeight="true" outlineLevel="0" collapsed="false">
      <c r="A82" s="42" t="n">
        <v>13</v>
      </c>
      <c r="B82" s="42"/>
      <c r="C82" s="42"/>
      <c r="D82" s="42"/>
      <c r="E82" s="42"/>
      <c r="F82" s="42"/>
      <c r="G82" s="42" t="s">
        <v>102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 t="s">
        <v>103</v>
      </c>
      <c r="AA82" s="42"/>
      <c r="AB82" s="42"/>
      <c r="AC82" s="42"/>
      <c r="AD82" s="42"/>
      <c r="AE82" s="42" t="s">
        <v>96</v>
      </c>
      <c r="AF82" s="42"/>
      <c r="AG82" s="42"/>
      <c r="AH82" s="42"/>
      <c r="AI82" s="42"/>
      <c r="AJ82" s="42"/>
      <c r="AK82" s="42"/>
      <c r="AL82" s="42"/>
      <c r="AM82" s="42"/>
      <c r="AN82" s="42"/>
      <c r="AO82" s="63" t="n">
        <v>100</v>
      </c>
      <c r="AP82" s="63"/>
      <c r="AQ82" s="63"/>
      <c r="AR82" s="63"/>
      <c r="AS82" s="63"/>
      <c r="AT82" s="63"/>
      <c r="AU82" s="63"/>
      <c r="AV82" s="63"/>
      <c r="AW82" s="63" t="n">
        <v>0</v>
      </c>
      <c r="AX82" s="63"/>
      <c r="AY82" s="63"/>
      <c r="AZ82" s="63"/>
      <c r="BA82" s="63"/>
      <c r="BB82" s="63"/>
      <c r="BC82" s="63"/>
      <c r="BD82" s="63"/>
      <c r="BE82" s="63" t="n">
        <f aca="false">AO82+AW82</f>
        <v>100</v>
      </c>
      <c r="BF82" s="63"/>
      <c r="BG82" s="63"/>
      <c r="BH82" s="63"/>
      <c r="BI82" s="63"/>
      <c r="BJ82" s="63"/>
      <c r="BK82" s="63"/>
      <c r="BL82" s="63"/>
    </row>
    <row r="83" customFormat="false" ht="26.45" hidden="false" customHeight="true" outlineLevel="0" collapsed="false">
      <c r="A83" s="42" t="n">
        <v>14</v>
      </c>
      <c r="B83" s="42"/>
      <c r="C83" s="42"/>
      <c r="D83" s="42"/>
      <c r="E83" s="42"/>
      <c r="F83" s="42"/>
      <c r="G83" s="42" t="s">
        <v>104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 t="s">
        <v>103</v>
      </c>
      <c r="AA83" s="42"/>
      <c r="AB83" s="42"/>
      <c r="AC83" s="42"/>
      <c r="AD83" s="42"/>
      <c r="AE83" s="42" t="s">
        <v>96</v>
      </c>
      <c r="AF83" s="42"/>
      <c r="AG83" s="42"/>
      <c r="AH83" s="42"/>
      <c r="AI83" s="42"/>
      <c r="AJ83" s="42"/>
      <c r="AK83" s="42"/>
      <c r="AL83" s="42"/>
      <c r="AM83" s="42"/>
      <c r="AN83" s="42"/>
      <c r="AO83" s="63" t="n">
        <v>100</v>
      </c>
      <c r="AP83" s="63"/>
      <c r="AQ83" s="63"/>
      <c r="AR83" s="63"/>
      <c r="AS83" s="63"/>
      <c r="AT83" s="63"/>
      <c r="AU83" s="63"/>
      <c r="AV83" s="63"/>
      <c r="AW83" s="63" t="n">
        <v>0</v>
      </c>
      <c r="AX83" s="63"/>
      <c r="AY83" s="63"/>
      <c r="AZ83" s="63"/>
      <c r="BA83" s="63"/>
      <c r="BB83" s="63"/>
      <c r="BC83" s="63"/>
      <c r="BD83" s="63"/>
      <c r="BE83" s="63" t="n">
        <f aca="false">AO83+AW83</f>
        <v>100</v>
      </c>
      <c r="BF83" s="63"/>
      <c r="BG83" s="63"/>
      <c r="BH83" s="63"/>
      <c r="BI83" s="63"/>
      <c r="BJ83" s="63"/>
      <c r="BK83" s="63"/>
      <c r="BL83" s="63"/>
    </row>
    <row r="84" customFormat="false" ht="24.7" hidden="false" customHeight="true" outlineLevel="0" collapsed="false">
      <c r="A84" s="42" t="n">
        <v>15</v>
      </c>
      <c r="B84" s="42"/>
      <c r="C84" s="42"/>
      <c r="D84" s="42"/>
      <c r="E84" s="42"/>
      <c r="F84" s="42"/>
      <c r="G84" s="42" t="s">
        <v>105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 t="s">
        <v>103</v>
      </c>
      <c r="AA84" s="42"/>
      <c r="AB84" s="42"/>
      <c r="AC84" s="42"/>
      <c r="AD84" s="42"/>
      <c r="AE84" s="42" t="s">
        <v>96</v>
      </c>
      <c r="AF84" s="42"/>
      <c r="AG84" s="42"/>
      <c r="AH84" s="42"/>
      <c r="AI84" s="42"/>
      <c r="AJ84" s="42"/>
      <c r="AK84" s="42"/>
      <c r="AL84" s="42"/>
      <c r="AM84" s="42"/>
      <c r="AN84" s="42"/>
      <c r="AO84" s="63" t="n">
        <v>0</v>
      </c>
      <c r="AP84" s="63"/>
      <c r="AQ84" s="63"/>
      <c r="AR84" s="63"/>
      <c r="AS84" s="63"/>
      <c r="AT84" s="63"/>
      <c r="AU84" s="63"/>
      <c r="AV84" s="63"/>
      <c r="AW84" s="63" t="n">
        <v>75.6</v>
      </c>
      <c r="AX84" s="63"/>
      <c r="AY84" s="63"/>
      <c r="AZ84" s="63"/>
      <c r="BA84" s="63"/>
      <c r="BB84" s="63"/>
      <c r="BC84" s="63"/>
      <c r="BD84" s="63"/>
      <c r="BE84" s="63" t="n">
        <f aca="false">AO84+AW84</f>
        <v>75.6</v>
      </c>
      <c r="BF84" s="63"/>
      <c r="BG84" s="63"/>
      <c r="BH84" s="63"/>
      <c r="BI84" s="63"/>
      <c r="BJ84" s="63"/>
      <c r="BK84" s="63"/>
      <c r="BL84" s="63"/>
    </row>
    <row r="85" customFormat="false" ht="13.5" hidden="false" customHeight="false" outlineLevel="0" collapsed="false"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</row>
    <row r="87" customFormat="false" ht="31.15" hidden="false" customHeight="true" outlineLevel="0" collapsed="false">
      <c r="A87" s="34" t="s">
        <v>106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7"/>
      <c r="AO87" s="68" t="s">
        <v>107</v>
      </c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</row>
    <row r="88" customFormat="false" ht="13.5" hidden="false" customHeight="false" outlineLevel="0" collapsed="false">
      <c r="W88" s="15" t="s">
        <v>108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O88" s="15" t="s">
        <v>109</v>
      </c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</row>
    <row r="89" customFormat="false" ht="15.85" hidden="false" customHeight="true" outlineLevel="0" collapsed="false">
      <c r="A89" s="69" t="s">
        <v>110</v>
      </c>
      <c r="B89" s="69"/>
      <c r="C89" s="69"/>
      <c r="D89" s="69"/>
      <c r="E89" s="69"/>
      <c r="F89" s="69"/>
    </row>
    <row r="90" customFormat="false" ht="13.15" hidden="false" customHeight="true" outlineLevel="0" collapsed="false">
      <c r="A90" s="4" t="s">
        <v>111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customFormat="false" ht="13.5" hidden="false" customHeight="false" outlineLevel="0" collapsed="false">
      <c r="A91" s="70" t="s">
        <v>112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</row>
    <row r="92" customFormat="false" ht="10.45" hidden="false" customHeight="true" outlineLevel="0" collapsed="false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</row>
    <row r="93" customFormat="false" ht="28.2" hidden="false" customHeight="true" outlineLevel="0" collapsed="false">
      <c r="A93" s="34" t="s">
        <v>113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7"/>
      <c r="AO93" s="68" t="s">
        <v>114</v>
      </c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</row>
    <row r="94" customFormat="false" ht="13.5" hidden="false" customHeight="false" outlineLevel="0" collapsed="false">
      <c r="W94" s="15" t="s">
        <v>108</v>
      </c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O94" s="15" t="s">
        <v>109</v>
      </c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</row>
    <row r="95" customFormat="false" ht="13.5" hidden="false" customHeight="false" outlineLevel="0" collapsed="false">
      <c r="A95" s="72" t="s">
        <v>115</v>
      </c>
      <c r="B95" s="72"/>
      <c r="C95" s="72"/>
      <c r="D95" s="72"/>
      <c r="E95" s="72"/>
      <c r="F95" s="72"/>
      <c r="G95" s="72"/>
      <c r="H95" s="72"/>
    </row>
    <row r="96" customFormat="false" ht="13.5" hidden="false" customHeight="false" outlineLevel="0" collapsed="false">
      <c r="A96" s="15" t="s">
        <v>116</v>
      </c>
      <c r="B96" s="15"/>
      <c r="C96" s="15"/>
      <c r="D96" s="15"/>
      <c r="E96" s="15"/>
      <c r="F96" s="15"/>
      <c r="G96" s="15"/>
      <c r="H96" s="15"/>
      <c r="I96" s="24"/>
      <c r="J96" s="24"/>
      <c r="K96" s="24"/>
      <c r="L96" s="24"/>
      <c r="M96" s="24"/>
      <c r="N96" s="24"/>
      <c r="O96" s="24"/>
      <c r="P96" s="24"/>
      <c r="Q96" s="24"/>
    </row>
    <row r="97" customFormat="false" ht="13.5" hidden="false" customHeight="false" outlineLevel="0" collapsed="false">
      <c r="A97" s="73" t="s">
        <v>117</v>
      </c>
    </row>
  </sheetData>
  <mergeCells count="287"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4:BL54"/>
    <mergeCell ref="A55:AY55"/>
    <mergeCell ref="A56:C57"/>
    <mergeCell ref="D56:AA57"/>
    <mergeCell ref="AB56:AI57"/>
    <mergeCell ref="AJ56:AQ57"/>
    <mergeCell ref="AR56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7:V87"/>
    <mergeCell ref="W87:AM87"/>
    <mergeCell ref="AO87:BG87"/>
    <mergeCell ref="W88:AM88"/>
    <mergeCell ref="AO88:BG88"/>
    <mergeCell ref="A89:F89"/>
    <mergeCell ref="A90:AS90"/>
    <mergeCell ref="A91:AS91"/>
    <mergeCell ref="A93:V93"/>
    <mergeCell ref="W93:AM93"/>
    <mergeCell ref="AO93:BG93"/>
    <mergeCell ref="W94:AM94"/>
    <mergeCell ref="AO94:BG94"/>
    <mergeCell ref="A95:H95"/>
    <mergeCell ref="A96:H96"/>
  </mergeCells>
  <conditionalFormatting sqref="H66:L66 H69:L69 G77:G81 G66:G70 H81:L81">
    <cfRule type="cellIs" priority="2" operator="equal" aboveAverage="0" equalAverage="0" bottom="0" percent="0" rank="0" text="" dxfId="0">
      <formula>$G65</formula>
    </cfRule>
  </conditionalFormatting>
  <conditionalFormatting sqref="D50:D52 D52:I52">
    <cfRule type="cellIs" priority="3" operator="equal" aboveAverage="0" equalAverage="0" bottom="0" percent="0" rank="0" text="" dxfId="1">
      <formula>$D49</formula>
    </cfRule>
  </conditionalFormatting>
  <conditionalFormatting sqref="A66:F84">
    <cfRule type="cellIs" priority="4" operator="equal" aboveAverage="0" equalAverage="0" bottom="0" percent="0" rank="0" text="" dxfId="2">
      <formula>0</formula>
    </cfRule>
  </conditionalFormatting>
  <conditionalFormatting sqref="G73 G75 G83">
    <cfRule type="cellIs" priority="5" operator="equal" aboveAverage="0" equalAverage="0" bottom="0" percent="0" rank="0" text="" dxfId="3">
      <formula>$G71</formula>
    </cfRule>
  </conditionalFormatting>
  <conditionalFormatting sqref="G72">
    <cfRule type="cellIs" priority="6" operator="equal" aboveAverage="0" equalAverage="0" bottom="0" percent="0" rank="0" text="" dxfId="4">
      <formula>$G70</formula>
    </cfRule>
  </conditionalFormatting>
  <conditionalFormatting sqref="G71">
    <cfRule type="cellIs" priority="7" operator="equal" aboveAverage="0" equalAverage="0" bottom="0" percent="0" rank="0" text="" dxfId="5">
      <formula>#ref!</formula>
    </cfRule>
  </conditionalFormatting>
  <conditionalFormatting sqref="G76:L76">
    <cfRule type="cellIs" priority="8" operator="equal" aboveAverage="0" equalAverage="0" bottom="0" percent="0" rank="0" text="" dxfId="6">
      <formula>$G74</formula>
    </cfRule>
  </conditionalFormatting>
  <conditionalFormatting sqref="G74 G82">
    <cfRule type="cellIs" priority="9" operator="equal" aboveAverage="0" equalAverage="0" bottom="0" percent="0" rank="0" text="" dxfId="7">
      <formula>$G75</formula>
    </cfRule>
  </conditionalFormatting>
  <conditionalFormatting sqref="G84">
    <cfRule type="cellIs" priority="10" operator="equal" aboveAverage="0" equalAverage="0" bottom="0" percent="0" rank="0" text="" dxfId="8">
      <formula>$G82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LibreOffice/5.2.3.3$Windows_X86_64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ru-RU</dc:language>
  <cp:lastModifiedBy/>
  <cp:lastPrinted>2020-04-08T12:13:26Z</cp:lastPrinted>
  <dcterms:modified xsi:type="dcterms:W3CDTF">2020-04-08T12:13:29Z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